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360" windowHeight="3435" tabRatio="869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<sst xmlns="http://schemas.openxmlformats.org/spreadsheetml/2006/main" count="96" uniqueCount="62">
  <si>
    <t>Dział</t>
  </si>
  <si>
    <t xml:space="preserve">               Kwota</t>
  </si>
  <si>
    <t>Rozdz.</t>
  </si>
  <si>
    <t>U z a s a d n i e n i e</t>
  </si>
  <si>
    <t xml:space="preserve">RAZEM </t>
  </si>
  <si>
    <t>§§</t>
  </si>
  <si>
    <t>zmniejszenia</t>
  </si>
  <si>
    <t>zwiększenia</t>
  </si>
  <si>
    <t xml:space="preserve">                   Przewodniczący Rady Miejskiej</t>
  </si>
  <si>
    <t xml:space="preserve">                                  Andrzej Reder</t>
  </si>
  <si>
    <t>900</t>
  </si>
  <si>
    <t>GOSPODARKA KOMUN. I OCHRONA ŚRODOWISKA</t>
  </si>
  <si>
    <t>90011</t>
  </si>
  <si>
    <t>Fundusz Ochrony Środowiska i Gospodarki Wodnej</t>
  </si>
  <si>
    <t>WYDATKI</t>
  </si>
  <si>
    <t xml:space="preserve">         ZMIANY W DOCHODACH BUDŻETU MIASTA NA 2006 ROK</t>
  </si>
  <si>
    <t>ZMIANY W PLANIE FINANSOWYM MIEJSKIEGO FUNDUSZU OCHRONY</t>
  </si>
  <si>
    <t xml:space="preserve">           ŚRODOWISKA I GOSPODARKI WODNEJ  NA 2006 ROK</t>
  </si>
  <si>
    <t>6110</t>
  </si>
  <si>
    <t xml:space="preserve">         ZMIANY W WYDATKACH BUDŻETU MIASTA NA 2006 ROK</t>
  </si>
  <si>
    <t>Pozostała działalność</t>
  </si>
  <si>
    <t>2030</t>
  </si>
  <si>
    <t>3260</t>
  </si>
  <si>
    <t>PRZYCHODY</t>
  </si>
  <si>
    <t>0690</t>
  </si>
  <si>
    <t xml:space="preserve"> - zwiększenie planu wpływów z opłat i kar za</t>
  </si>
  <si>
    <t xml:space="preserve">   gospodarcze korzystanie ze środowiska </t>
  </si>
  <si>
    <t>4300</t>
  </si>
  <si>
    <t xml:space="preserve"> - zwiększenie planu wydatków na doprowadzenie </t>
  </si>
  <si>
    <t xml:space="preserve">   instalacji c.o. w budynkach komunalnych</t>
  </si>
  <si>
    <t xml:space="preserve"> - zwiększenie planu wydatków na dofinansowanie</t>
  </si>
  <si>
    <t>801</t>
  </si>
  <si>
    <t>OŚWIATA I WYCHOWANIE</t>
  </si>
  <si>
    <t>80101</t>
  </si>
  <si>
    <t>Szkoły podstawowe</t>
  </si>
  <si>
    <t xml:space="preserve"> - zwiększenie planu dotacji na realizację własnych</t>
  </si>
  <si>
    <t xml:space="preserve"> - zwiększenie planu wydatków na sfinansowanie wyprawki</t>
  </si>
  <si>
    <t xml:space="preserve">   szkolnej obejmującej podręczniki szkolne o wartości</t>
  </si>
  <si>
    <t xml:space="preserve">   100 zł dla uczniów podejmujących naukę w klasach I</t>
  </si>
  <si>
    <t xml:space="preserve">   szkół podstawowych w roku szkolnym 2006/2007</t>
  </si>
  <si>
    <t xml:space="preserve">   zadań bieżących zgodnie z decyzją nr 78 Wojewody</t>
  </si>
  <si>
    <t xml:space="preserve">   Mazowieckiego z dnia 24 lipca 2006 roku</t>
  </si>
  <si>
    <t>80195</t>
  </si>
  <si>
    <t xml:space="preserve">   pracodawcom kosztów przygotowania zawodowego</t>
  </si>
  <si>
    <t xml:space="preserve">   młodocianych pracowników</t>
  </si>
  <si>
    <t xml:space="preserve">   zadań bieżących zgodnie z decyzją nr 58 Wojewody</t>
  </si>
  <si>
    <t xml:space="preserve">   Mazowieckiego z dnia 30 czewrca 2006 roku</t>
  </si>
  <si>
    <t>752</t>
  </si>
  <si>
    <t>OBRONA NARODOWA</t>
  </si>
  <si>
    <t>75212</t>
  </si>
  <si>
    <t>Pozostałe wydatki obronne</t>
  </si>
  <si>
    <t>2010</t>
  </si>
  <si>
    <t xml:space="preserve"> - zwiększenie planu dotacji na realizację zadań bieżących</t>
  </si>
  <si>
    <t xml:space="preserve">   z zakresu administracji rządowej zgodnie z pismem </t>
  </si>
  <si>
    <t xml:space="preserve">   FIN.I.301/3011/753/12/06 Wydziału Finansowego</t>
  </si>
  <si>
    <t xml:space="preserve">   Mazowieck. Urzędu Wojewódzkiego z dnia 19.07.2006r.</t>
  </si>
  <si>
    <t xml:space="preserve"> - zwiększenie planu wydatków w zakresie obrony</t>
  </si>
  <si>
    <t xml:space="preserve">   narodowej</t>
  </si>
  <si>
    <r>
      <t>Załącznik nr 1 do uchwały nr</t>
    </r>
    <r>
      <rPr>
        <b/>
        <i/>
        <sz val="11"/>
        <rFont val="Times New Roman CE"/>
        <family val="1"/>
      </rPr>
      <t xml:space="preserve"> 236/XLV/06 </t>
    </r>
    <r>
      <rPr>
        <i/>
        <sz val="11"/>
        <rFont val="Times New Roman CE"/>
        <family val="1"/>
      </rPr>
      <t>Rady Miejskiej</t>
    </r>
  </si>
  <si>
    <r>
      <t xml:space="preserve">w Gostyninie z dnia </t>
    </r>
    <r>
      <rPr>
        <b/>
        <i/>
        <sz val="11"/>
        <rFont val="Times New Roman CE"/>
        <family val="0"/>
      </rPr>
      <t>22 sierpnia 2006 roku</t>
    </r>
  </si>
  <si>
    <r>
      <t>Załącznik nr 2 do uchwały nr</t>
    </r>
    <r>
      <rPr>
        <b/>
        <i/>
        <sz val="11"/>
        <rFont val="Times New Roman CE"/>
        <family val="1"/>
      </rPr>
      <t xml:space="preserve"> 236/XLV/06 </t>
    </r>
    <r>
      <rPr>
        <i/>
        <sz val="11"/>
        <rFont val="Times New Roman CE"/>
        <family val="1"/>
      </rPr>
      <t>Rady Miejskiej</t>
    </r>
  </si>
  <si>
    <r>
      <t>Załącznik nr 3 do uchwały nr</t>
    </r>
    <r>
      <rPr>
        <b/>
        <i/>
        <sz val="11"/>
        <rFont val="Times New Roman CE"/>
        <family val="1"/>
      </rPr>
      <t xml:space="preserve"> 236/XLV/06 </t>
    </r>
    <r>
      <rPr>
        <i/>
        <sz val="11"/>
        <rFont val="Times New Roman CE"/>
        <family val="1"/>
      </rPr>
      <t>Rady Miejskiej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</si>
</sst>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i/>
      <sz val="10"/>
      <name val="Times New Roman CE"/>
      <family val="1"/>
    </font>
    <font>
      <i/>
      <sz val="12"/>
      <name val="Times New Roman CE"/>
      <family val="1"/>
    </font>
    <font>
      <b/>
      <i/>
      <sz val="12"/>
      <name val="Times New Roman CE"/>
      <family val="1"/>
    </font>
    <font>
      <b/>
      <i/>
      <sz val="14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i/>
      <sz val="8"/>
      <name val="Times New Roman CE"/>
      <family val="1"/>
    </font>
    <font>
      <i/>
      <sz val="14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double"/>
      <top style="hair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9" fillId="0" borderId="9" xfId="0" applyFont="1" applyBorder="1" applyAlignment="1">
      <alignment/>
    </xf>
    <xf numFmtId="3" fontId="6" fillId="0" borderId="0" xfId="16" applyNumberFormat="1" applyFont="1" applyBorder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3" fontId="7" fillId="0" borderId="0" xfId="16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3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0" borderId="20" xfId="0" applyFont="1" applyBorder="1" applyAlignment="1">
      <alignment/>
    </xf>
    <xf numFmtId="49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3" fontId="5" fillId="0" borderId="23" xfId="0" applyNumberFormat="1" applyFont="1" applyBorder="1" applyAlignment="1">
      <alignment/>
    </xf>
    <xf numFmtId="0" fontId="6" fillId="0" borderId="24" xfId="0" applyFont="1" applyBorder="1" applyAlignment="1">
      <alignment/>
    </xf>
    <xf numFmtId="3" fontId="5" fillId="0" borderId="25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8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9" fontId="6" fillId="0" borderId="4" xfId="17" applyFont="1" applyBorder="1" applyAlignment="1">
      <alignment horizontal="center"/>
    </xf>
    <xf numFmtId="9" fontId="6" fillId="0" borderId="1" xfId="17" applyFont="1" applyBorder="1" applyAlignment="1">
      <alignment horizontal="center"/>
    </xf>
    <xf numFmtId="9" fontId="6" fillId="0" borderId="2" xfId="17" applyFont="1" applyBorder="1" applyAlignment="1">
      <alignment/>
    </xf>
    <xf numFmtId="9" fontId="6" fillId="0" borderId="1" xfId="17" applyFont="1" applyBorder="1" applyAlignment="1">
      <alignment/>
    </xf>
    <xf numFmtId="9" fontId="6" fillId="0" borderId="7" xfId="17" applyFont="1" applyBorder="1" applyAlignment="1">
      <alignment horizontal="center"/>
    </xf>
    <xf numFmtId="9" fontId="5" fillId="0" borderId="0" xfId="17" applyFont="1" applyAlignment="1">
      <alignment/>
    </xf>
    <xf numFmtId="9" fontId="6" fillId="0" borderId="5" xfId="17" applyFont="1" applyBorder="1" applyAlignment="1">
      <alignment horizontal="center"/>
    </xf>
    <xf numFmtId="9" fontId="6" fillId="0" borderId="11" xfId="17" applyFont="1" applyBorder="1" applyAlignment="1">
      <alignment horizontal="center"/>
    </xf>
    <xf numFmtId="9" fontId="6" fillId="0" borderId="3" xfId="17" applyFont="1" applyBorder="1" applyAlignment="1">
      <alignment horizontal="center"/>
    </xf>
    <xf numFmtId="9" fontId="6" fillId="0" borderId="8" xfId="17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/>
    </xf>
    <xf numFmtId="0" fontId="6" fillId="0" borderId="30" xfId="0" applyFont="1" applyBorder="1" applyAlignment="1">
      <alignment/>
    </xf>
    <xf numFmtId="49" fontId="6" fillId="0" borderId="31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3" fontId="5" fillId="0" borderId="33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0" fontId="6" fillId="0" borderId="35" xfId="0" applyFont="1" applyBorder="1" applyAlignment="1">
      <alignment/>
    </xf>
    <xf numFmtId="49" fontId="6" fillId="0" borderId="36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3" fontId="6" fillId="0" borderId="38" xfId="0" applyNumberFormat="1" applyFont="1" applyBorder="1" applyAlignment="1">
      <alignment/>
    </xf>
    <xf numFmtId="3" fontId="6" fillId="0" borderId="15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13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13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 horizontal="right"/>
    </xf>
    <xf numFmtId="165" fontId="8" fillId="0" borderId="42" xfId="16" applyFont="1" applyFill="1" applyBorder="1" applyAlignment="1">
      <alignment/>
    </xf>
    <xf numFmtId="165" fontId="8" fillId="0" borderId="0" xfId="16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workbookViewId="0" topLeftCell="A1">
      <selection activeCell="F11" sqref="F11"/>
    </sheetView>
  </sheetViews>
  <sheetFormatPr defaultColWidth="9.00390625" defaultRowHeight="12.75"/>
  <cols>
    <col min="1" max="1" width="6.875" style="1" customWidth="1"/>
    <col min="2" max="2" width="5.75390625" style="1" customWidth="1"/>
    <col min="3" max="3" width="13.125" style="1" customWidth="1"/>
    <col min="4" max="4" width="11.875" style="1" customWidth="1"/>
    <col min="5" max="5" width="54.00390625" style="1" customWidth="1"/>
    <col min="6" max="16384" width="9.125" style="1" customWidth="1"/>
  </cols>
  <sheetData>
    <row r="1" s="19" customFormat="1" ht="16.5" customHeight="1">
      <c r="E1" s="4"/>
    </row>
    <row r="2" spans="1:5" s="2" customFormat="1" ht="15.75">
      <c r="A2" s="4"/>
      <c r="B2" s="23"/>
      <c r="C2" s="18"/>
      <c r="D2" s="18"/>
      <c r="E2" s="36" t="s">
        <v>58</v>
      </c>
    </row>
    <row r="3" spans="1:5" s="2" customFormat="1" ht="14.25" customHeight="1">
      <c r="A3" s="6"/>
      <c r="B3" s="23"/>
      <c r="C3" s="18"/>
      <c r="D3" s="18"/>
      <c r="E3" s="36" t="s">
        <v>59</v>
      </c>
    </row>
    <row r="4" spans="1:5" s="29" customFormat="1" ht="15" customHeight="1">
      <c r="A4" s="25"/>
      <c r="B4" s="26"/>
      <c r="C4" s="27"/>
      <c r="D4" s="27"/>
      <c r="E4" s="28"/>
    </row>
    <row r="5" spans="1:5" s="2" customFormat="1" ht="18.75" customHeight="1">
      <c r="A5" s="3" t="s">
        <v>15</v>
      </c>
      <c r="B5" s="23"/>
      <c r="C5" s="18"/>
      <c r="D5" s="18"/>
      <c r="E5" s="6"/>
    </row>
    <row r="6" spans="1:5" s="2" customFormat="1" ht="15" customHeight="1" thickBot="1">
      <c r="A6" s="3"/>
      <c r="B6" s="23"/>
      <c r="C6" s="18"/>
      <c r="D6" s="18"/>
      <c r="E6" s="6"/>
    </row>
    <row r="7" spans="1:5" s="2" customFormat="1" ht="17.25" customHeight="1" thickTop="1">
      <c r="A7" s="12" t="s">
        <v>0</v>
      </c>
      <c r="B7" s="8" t="s">
        <v>5</v>
      </c>
      <c r="C7" s="9" t="s">
        <v>1</v>
      </c>
      <c r="D7" s="10"/>
      <c r="E7" s="15"/>
    </row>
    <row r="8" spans="1:5" s="2" customFormat="1" ht="17.25" customHeight="1" thickBot="1">
      <c r="A8" s="13" t="s">
        <v>2</v>
      </c>
      <c r="B8" s="21"/>
      <c r="C8" s="11" t="s">
        <v>6</v>
      </c>
      <c r="D8" s="11" t="s">
        <v>7</v>
      </c>
      <c r="E8" s="16" t="s">
        <v>3</v>
      </c>
    </row>
    <row r="9" spans="1:5" s="7" customFormat="1" ht="17.25" customHeight="1" thickTop="1">
      <c r="A9" s="35" t="s">
        <v>47</v>
      </c>
      <c r="B9" s="30"/>
      <c r="C9" s="31">
        <f>SUM(C10)</f>
        <v>0</v>
      </c>
      <c r="D9" s="31">
        <f>SUM(D10)</f>
        <v>700</v>
      </c>
      <c r="E9" s="32" t="s">
        <v>48</v>
      </c>
    </row>
    <row r="10" spans="1:5" s="7" customFormat="1" ht="17.25" customHeight="1">
      <c r="A10" s="40" t="s">
        <v>49</v>
      </c>
      <c r="B10" s="41"/>
      <c r="C10" s="42">
        <f>SUM(C11:C14)</f>
        <v>0</v>
      </c>
      <c r="D10" s="42">
        <f>SUM(D11:D14)</f>
        <v>700</v>
      </c>
      <c r="E10" s="43" t="s">
        <v>50</v>
      </c>
    </row>
    <row r="11" spans="1:5" s="7" customFormat="1" ht="17.25" customHeight="1">
      <c r="A11" s="33"/>
      <c r="B11" s="50" t="s">
        <v>51</v>
      </c>
      <c r="C11" s="38"/>
      <c r="D11" s="44">
        <v>700</v>
      </c>
      <c r="E11" s="39" t="s">
        <v>52</v>
      </c>
    </row>
    <row r="12" spans="1:5" s="7" customFormat="1" ht="17.25" customHeight="1">
      <c r="A12" s="33"/>
      <c r="B12" s="81"/>
      <c r="C12" s="24"/>
      <c r="D12" s="37"/>
      <c r="E12" s="20" t="s">
        <v>53</v>
      </c>
    </row>
    <row r="13" spans="1:5" s="7" customFormat="1" ht="17.25" customHeight="1">
      <c r="A13" s="33"/>
      <c r="B13" s="81"/>
      <c r="C13" s="24"/>
      <c r="D13" s="37"/>
      <c r="E13" s="20" t="s">
        <v>54</v>
      </c>
    </row>
    <row r="14" spans="1:5" s="7" customFormat="1" ht="17.25" customHeight="1">
      <c r="A14" s="33"/>
      <c r="B14" s="79"/>
      <c r="C14" s="80"/>
      <c r="D14" s="24"/>
      <c r="E14" s="20" t="s">
        <v>55</v>
      </c>
    </row>
    <row r="15" spans="1:5" s="7" customFormat="1" ht="17.25" customHeight="1">
      <c r="A15" s="35" t="s">
        <v>31</v>
      </c>
      <c r="B15" s="30"/>
      <c r="C15" s="31">
        <f>SUM(C16,C20)</f>
        <v>0</v>
      </c>
      <c r="D15" s="31">
        <f>SUM(D16,D20)</f>
        <v>9829</v>
      </c>
      <c r="E15" s="32" t="s">
        <v>32</v>
      </c>
    </row>
    <row r="16" spans="1:5" s="7" customFormat="1" ht="17.25" customHeight="1">
      <c r="A16" s="40" t="s">
        <v>33</v>
      </c>
      <c r="B16" s="41"/>
      <c r="C16" s="42">
        <f>SUM(C17:C19)</f>
        <v>0</v>
      </c>
      <c r="D16" s="42">
        <f>SUM(D17:D19)</f>
        <v>655</v>
      </c>
      <c r="E16" s="43" t="s">
        <v>34</v>
      </c>
    </row>
    <row r="17" spans="1:5" s="7" customFormat="1" ht="17.25" customHeight="1">
      <c r="A17" s="33"/>
      <c r="B17" s="50" t="s">
        <v>21</v>
      </c>
      <c r="C17" s="38"/>
      <c r="D17" s="44">
        <v>655</v>
      </c>
      <c r="E17" s="39" t="s">
        <v>35</v>
      </c>
    </row>
    <row r="18" spans="1:5" s="7" customFormat="1" ht="17.25" customHeight="1">
      <c r="A18" s="33"/>
      <c r="B18" s="81"/>
      <c r="C18" s="24"/>
      <c r="D18" s="37"/>
      <c r="E18" s="20" t="s">
        <v>45</v>
      </c>
    </row>
    <row r="19" spans="1:5" s="7" customFormat="1" ht="17.25" customHeight="1">
      <c r="A19" s="33"/>
      <c r="B19" s="79"/>
      <c r="C19" s="80"/>
      <c r="D19" s="24"/>
      <c r="E19" s="20" t="s">
        <v>46</v>
      </c>
    </row>
    <row r="20" spans="1:5" s="7" customFormat="1" ht="17.25" customHeight="1">
      <c r="A20" s="40" t="s">
        <v>42</v>
      </c>
      <c r="B20" s="41"/>
      <c r="C20" s="42">
        <f>SUM(C21:C23)</f>
        <v>0</v>
      </c>
      <c r="D20" s="42">
        <f>SUM(D21:D23)</f>
        <v>9174</v>
      </c>
      <c r="E20" s="43" t="s">
        <v>20</v>
      </c>
    </row>
    <row r="21" spans="1:5" s="7" customFormat="1" ht="17.25" customHeight="1">
      <c r="A21" s="33"/>
      <c r="B21" s="50" t="s">
        <v>21</v>
      </c>
      <c r="C21" s="38"/>
      <c r="D21" s="44">
        <v>9174</v>
      </c>
      <c r="E21" s="39" t="s">
        <v>35</v>
      </c>
    </row>
    <row r="22" spans="1:5" s="7" customFormat="1" ht="17.25" customHeight="1">
      <c r="A22" s="33"/>
      <c r="B22" s="81"/>
      <c r="C22" s="24"/>
      <c r="D22" s="37"/>
      <c r="E22" s="20" t="s">
        <v>40</v>
      </c>
    </row>
    <row r="23" spans="1:5" s="7" customFormat="1" ht="17.25" customHeight="1" thickBot="1">
      <c r="A23" s="33"/>
      <c r="B23" s="79"/>
      <c r="C23" s="80"/>
      <c r="D23" s="24"/>
      <c r="E23" s="20" t="s">
        <v>41</v>
      </c>
    </row>
    <row r="24" spans="1:5" s="5" customFormat="1" ht="18.75" thickBot="1" thickTop="1">
      <c r="A24" s="14" t="s">
        <v>4</v>
      </c>
      <c r="B24" s="22"/>
      <c r="C24" s="85">
        <f>SUM(C9,C15)</f>
        <v>0</v>
      </c>
      <c r="D24" s="85">
        <f>SUM(D9,D15)</f>
        <v>10529</v>
      </c>
      <c r="E24" s="17"/>
    </row>
    <row r="25" spans="1:5" s="5" customFormat="1" ht="15" customHeight="1" thickTop="1">
      <c r="A25" s="45"/>
      <c r="B25" s="46"/>
      <c r="C25" s="86"/>
      <c r="D25" s="86"/>
      <c r="E25" s="47"/>
    </row>
    <row r="26" spans="1:5" s="2" customFormat="1" ht="15.75" customHeight="1">
      <c r="A26" s="6"/>
      <c r="B26" s="6"/>
      <c r="C26" s="6"/>
      <c r="D26" s="6"/>
      <c r="E26" s="4" t="s">
        <v>8</v>
      </c>
    </row>
    <row r="27" spans="1:5" s="2" customFormat="1" ht="15" customHeight="1">
      <c r="A27" s="6"/>
      <c r="B27" s="6"/>
      <c r="C27" s="6"/>
      <c r="D27" s="6"/>
      <c r="E27" s="4"/>
    </row>
    <row r="28" spans="1:5" s="2" customFormat="1" ht="16.5" customHeight="1">
      <c r="A28" s="6"/>
      <c r="B28" s="6"/>
      <c r="C28" s="6"/>
      <c r="D28" s="6"/>
      <c r="E28" s="4" t="s">
        <v>9</v>
      </c>
    </row>
    <row r="29" spans="1:5" s="2" customFormat="1" ht="16.5" customHeight="1">
      <c r="A29" s="6"/>
      <c r="B29" s="6"/>
      <c r="C29" s="6"/>
      <c r="D29" s="6"/>
      <c r="E29" s="4"/>
    </row>
    <row r="30" spans="1:5" s="2" customFormat="1" ht="16.5" customHeight="1">
      <c r="A30" s="6"/>
      <c r="B30" s="6"/>
      <c r="C30" s="6"/>
      <c r="D30" s="6"/>
      <c r="E30" s="4"/>
    </row>
    <row r="31" spans="1:5" s="2" customFormat="1" ht="16.5" customHeight="1">
      <c r="A31" s="6"/>
      <c r="B31" s="6"/>
      <c r="C31" s="6"/>
      <c r="D31" s="6"/>
      <c r="E31" s="4"/>
    </row>
    <row r="32" spans="1:5" s="2" customFormat="1" ht="16.5" customHeight="1">
      <c r="A32" s="6"/>
      <c r="B32" s="6"/>
      <c r="C32" s="6"/>
      <c r="D32" s="6"/>
      <c r="E32" s="4"/>
    </row>
    <row r="33" spans="1:5" s="2" customFormat="1" ht="16.5" customHeight="1">
      <c r="A33" s="6"/>
      <c r="B33" s="6"/>
      <c r="C33" s="6"/>
      <c r="D33" s="6"/>
      <c r="E33" s="4"/>
    </row>
    <row r="34" spans="1:5" s="2" customFormat="1" ht="16.5" customHeight="1">
      <c r="A34" s="6"/>
      <c r="B34" s="6"/>
      <c r="C34" s="6"/>
      <c r="D34" s="6"/>
      <c r="E34" s="4"/>
    </row>
    <row r="35" spans="1:5" s="2" customFormat="1" ht="16.5" customHeight="1">
      <c r="A35" s="6"/>
      <c r="B35" s="6"/>
      <c r="C35" s="6"/>
      <c r="D35" s="6"/>
      <c r="E35" s="4"/>
    </row>
    <row r="36" spans="1:5" s="2" customFormat="1" ht="16.5" customHeight="1">
      <c r="A36" s="6"/>
      <c r="B36" s="6"/>
      <c r="C36" s="6"/>
      <c r="D36" s="6"/>
      <c r="E36" s="4"/>
    </row>
    <row r="37" spans="1:5" s="2" customFormat="1" ht="16.5" customHeight="1">
      <c r="A37" s="6"/>
      <c r="B37" s="6"/>
      <c r="C37" s="6"/>
      <c r="D37" s="6"/>
      <c r="E37" s="4"/>
    </row>
    <row r="38" spans="1:5" s="2" customFormat="1" ht="16.5" customHeight="1">
      <c r="A38" s="6"/>
      <c r="B38" s="6"/>
      <c r="C38" s="6"/>
      <c r="D38" s="6"/>
      <c r="E38" s="4"/>
    </row>
    <row r="39" spans="1:5" s="2" customFormat="1" ht="16.5" customHeight="1">
      <c r="A39" s="6"/>
      <c r="B39" s="6"/>
      <c r="C39" s="6"/>
      <c r="D39" s="6"/>
      <c r="E39" s="4"/>
    </row>
    <row r="40" spans="1:5" s="2" customFormat="1" ht="16.5" customHeight="1">
      <c r="A40" s="6"/>
      <c r="B40" s="6"/>
      <c r="C40" s="6"/>
      <c r="D40" s="6"/>
      <c r="E40" s="4"/>
    </row>
    <row r="41" spans="1:5" s="2" customFormat="1" ht="16.5" customHeight="1">
      <c r="A41" s="6"/>
      <c r="B41" s="6"/>
      <c r="C41" s="6"/>
      <c r="D41" s="6"/>
      <c r="E41" s="4"/>
    </row>
    <row r="42" spans="1:5" s="2" customFormat="1" ht="16.5" customHeight="1">
      <c r="A42" s="6"/>
      <c r="B42" s="6"/>
      <c r="C42" s="6"/>
      <c r="D42" s="6"/>
      <c r="E42" s="4"/>
    </row>
    <row r="43" spans="1:5" s="2" customFormat="1" ht="16.5" customHeight="1">
      <c r="A43" s="6"/>
      <c r="B43" s="6"/>
      <c r="C43" s="6"/>
      <c r="D43" s="6"/>
      <c r="E43" s="4"/>
    </row>
    <row r="44" spans="1:5" s="2" customFormat="1" ht="16.5" customHeight="1">
      <c r="A44" s="6"/>
      <c r="B44" s="6"/>
      <c r="C44" s="6"/>
      <c r="D44" s="6"/>
      <c r="E44" s="4"/>
    </row>
    <row r="45" spans="1:5" s="2" customFormat="1" ht="16.5" customHeight="1">
      <c r="A45" s="6"/>
      <c r="B45" s="6"/>
      <c r="C45" s="6"/>
      <c r="D45" s="6"/>
      <c r="E45" s="4"/>
    </row>
    <row r="46" spans="1:5" s="2" customFormat="1" ht="16.5" customHeight="1">
      <c r="A46" s="6"/>
      <c r="B46" s="6"/>
      <c r="C46" s="6"/>
      <c r="D46" s="6"/>
      <c r="E46" s="4"/>
    </row>
    <row r="47" spans="1:5" s="2" customFormat="1" ht="15.75">
      <c r="A47" s="4"/>
      <c r="B47" s="23"/>
      <c r="C47" s="18"/>
      <c r="D47" s="18"/>
      <c r="E47" s="36" t="s">
        <v>60</v>
      </c>
    </row>
    <row r="48" spans="1:5" s="2" customFormat="1" ht="14.25" customHeight="1">
      <c r="A48" s="6"/>
      <c r="B48" s="23"/>
      <c r="C48" s="18"/>
      <c r="D48" s="18"/>
      <c r="E48" s="36" t="s">
        <v>59</v>
      </c>
    </row>
    <row r="49" spans="1:5" s="29" customFormat="1" ht="15" customHeight="1">
      <c r="A49" s="25"/>
      <c r="B49" s="26"/>
      <c r="C49" s="27"/>
      <c r="D49" s="27"/>
      <c r="E49" s="28"/>
    </row>
    <row r="50" spans="1:5" s="2" customFormat="1" ht="18.75" customHeight="1">
      <c r="A50" s="3" t="s">
        <v>19</v>
      </c>
      <c r="B50" s="23"/>
      <c r="C50" s="18"/>
      <c r="D50" s="18"/>
      <c r="E50" s="6"/>
    </row>
    <row r="51" spans="1:5" s="2" customFormat="1" ht="15" customHeight="1" thickBot="1">
      <c r="A51" s="3"/>
      <c r="B51" s="23"/>
      <c r="C51" s="18"/>
      <c r="D51" s="18"/>
      <c r="E51" s="6"/>
    </row>
    <row r="52" spans="1:5" s="2" customFormat="1" ht="17.25" customHeight="1" thickTop="1">
      <c r="A52" s="12" t="s">
        <v>0</v>
      </c>
      <c r="B52" s="8" t="s">
        <v>5</v>
      </c>
      <c r="C52" s="9" t="s">
        <v>1</v>
      </c>
      <c r="D52" s="10"/>
      <c r="E52" s="15"/>
    </row>
    <row r="53" spans="1:5" s="2" customFormat="1" ht="17.25" customHeight="1" thickBot="1">
      <c r="A53" s="13" t="s">
        <v>2</v>
      </c>
      <c r="B53" s="21"/>
      <c r="C53" s="11" t="s">
        <v>6</v>
      </c>
      <c r="D53" s="11" t="s">
        <v>7</v>
      </c>
      <c r="E53" s="16" t="s">
        <v>3</v>
      </c>
    </row>
    <row r="54" spans="1:5" s="7" customFormat="1" ht="17.25" customHeight="1" thickTop="1">
      <c r="A54" s="35" t="s">
        <v>47</v>
      </c>
      <c r="B54" s="30"/>
      <c r="C54" s="31">
        <f>SUM(C55)</f>
        <v>0</v>
      </c>
      <c r="D54" s="31">
        <f>SUM(D55)</f>
        <v>700</v>
      </c>
      <c r="E54" s="32" t="s">
        <v>48</v>
      </c>
    </row>
    <row r="55" spans="1:5" s="7" customFormat="1" ht="17.25" customHeight="1">
      <c r="A55" s="40" t="s">
        <v>49</v>
      </c>
      <c r="B55" s="41"/>
      <c r="C55" s="42">
        <f>SUM(C56:C57)</f>
        <v>0</v>
      </c>
      <c r="D55" s="42">
        <f>SUM(D56:D57)</f>
        <v>700</v>
      </c>
      <c r="E55" s="43" t="s">
        <v>50</v>
      </c>
    </row>
    <row r="56" spans="1:5" s="7" customFormat="1" ht="17.25" customHeight="1">
      <c r="A56" s="33"/>
      <c r="B56" s="50" t="s">
        <v>27</v>
      </c>
      <c r="C56" s="38"/>
      <c r="D56" s="44">
        <v>700</v>
      </c>
      <c r="E56" s="39" t="s">
        <v>56</v>
      </c>
    </row>
    <row r="57" spans="1:5" s="7" customFormat="1" ht="17.25" customHeight="1">
      <c r="A57" s="33"/>
      <c r="B57" s="79"/>
      <c r="C57" s="80"/>
      <c r="D57" s="24"/>
      <c r="E57" s="20" t="s">
        <v>57</v>
      </c>
    </row>
    <row r="58" spans="1:5" s="7" customFormat="1" ht="17.25" customHeight="1">
      <c r="A58" s="35" t="s">
        <v>31</v>
      </c>
      <c r="B58" s="30"/>
      <c r="C58" s="31">
        <f>SUM(C59,C64)</f>
        <v>0</v>
      </c>
      <c r="D58" s="31">
        <f>SUM(D59,D64)</f>
        <v>9829</v>
      </c>
      <c r="E58" s="32" t="s">
        <v>32</v>
      </c>
    </row>
    <row r="59" spans="1:5" s="7" customFormat="1" ht="17.25" customHeight="1">
      <c r="A59" s="40" t="s">
        <v>33</v>
      </c>
      <c r="B59" s="41"/>
      <c r="C59" s="42">
        <f>SUM(C60:C63)</f>
        <v>0</v>
      </c>
      <c r="D59" s="42">
        <f>SUM(D60:D63)</f>
        <v>655</v>
      </c>
      <c r="E59" s="43" t="s">
        <v>34</v>
      </c>
    </row>
    <row r="60" spans="1:5" s="7" customFormat="1" ht="17.25" customHeight="1">
      <c r="A60" s="33"/>
      <c r="B60" s="50" t="s">
        <v>22</v>
      </c>
      <c r="C60" s="38"/>
      <c r="D60" s="44">
        <v>655</v>
      </c>
      <c r="E60" s="39" t="s">
        <v>36</v>
      </c>
    </row>
    <row r="61" spans="1:5" s="7" customFormat="1" ht="17.25" customHeight="1">
      <c r="A61" s="33"/>
      <c r="B61" s="81"/>
      <c r="C61" s="24"/>
      <c r="D61" s="37"/>
      <c r="E61" s="20" t="s">
        <v>37</v>
      </c>
    </row>
    <row r="62" spans="1:5" s="7" customFormat="1" ht="17.25" customHeight="1">
      <c r="A62" s="33"/>
      <c r="B62" s="81"/>
      <c r="C62" s="24"/>
      <c r="D62" s="37"/>
      <c r="E62" s="20" t="s">
        <v>38</v>
      </c>
    </row>
    <row r="63" spans="1:5" s="7" customFormat="1" ht="17.25" customHeight="1">
      <c r="A63" s="33"/>
      <c r="B63" s="81"/>
      <c r="C63" s="24"/>
      <c r="D63" s="37"/>
      <c r="E63" s="20" t="s">
        <v>39</v>
      </c>
    </row>
    <row r="64" spans="1:5" s="7" customFormat="1" ht="17.25" customHeight="1">
      <c r="A64" s="40" t="s">
        <v>42</v>
      </c>
      <c r="B64" s="41"/>
      <c r="C64" s="42">
        <f>SUM(C65:C67)</f>
        <v>0</v>
      </c>
      <c r="D64" s="42">
        <f>SUM(D65:D67)</f>
        <v>9174</v>
      </c>
      <c r="E64" s="43" t="s">
        <v>20</v>
      </c>
    </row>
    <row r="65" spans="1:5" s="7" customFormat="1" ht="17.25" customHeight="1">
      <c r="A65" s="33"/>
      <c r="B65" s="50" t="s">
        <v>27</v>
      </c>
      <c r="C65" s="38"/>
      <c r="D65" s="44">
        <v>9174</v>
      </c>
      <c r="E65" s="39" t="s">
        <v>30</v>
      </c>
    </row>
    <row r="66" spans="1:5" s="7" customFormat="1" ht="17.25" customHeight="1">
      <c r="A66" s="33"/>
      <c r="B66" s="81"/>
      <c r="C66" s="24"/>
      <c r="D66" s="37"/>
      <c r="E66" s="20" t="s">
        <v>43</v>
      </c>
    </row>
    <row r="67" spans="1:5" s="7" customFormat="1" ht="17.25" customHeight="1" thickBot="1">
      <c r="A67" s="33"/>
      <c r="B67" s="81"/>
      <c r="C67" s="24"/>
      <c r="D67" s="37"/>
      <c r="E67" s="20" t="s">
        <v>44</v>
      </c>
    </row>
    <row r="68" spans="1:5" s="5" customFormat="1" ht="18.75" thickBot="1" thickTop="1">
      <c r="A68" s="14" t="s">
        <v>4</v>
      </c>
      <c r="B68" s="22"/>
      <c r="C68" s="85">
        <f>SUM(C58,C54)</f>
        <v>0</v>
      </c>
      <c r="D68" s="85">
        <f>SUM(D58,D54)</f>
        <v>10529</v>
      </c>
      <c r="E68" s="17"/>
    </row>
    <row r="69" spans="1:5" s="5" customFormat="1" ht="15" customHeight="1" thickTop="1">
      <c r="A69" s="45"/>
      <c r="B69" s="46"/>
      <c r="C69" s="86"/>
      <c r="D69" s="86"/>
      <c r="E69" s="47"/>
    </row>
    <row r="70" spans="1:5" s="2" customFormat="1" ht="15.75" customHeight="1">
      <c r="A70" s="6"/>
      <c r="B70" s="6"/>
      <c r="C70" s="6"/>
      <c r="D70" s="6"/>
      <c r="E70" s="4" t="s">
        <v>8</v>
      </c>
    </row>
    <row r="71" spans="1:5" s="2" customFormat="1" ht="15" customHeight="1">
      <c r="A71" s="6"/>
      <c r="B71" s="6"/>
      <c r="C71" s="6"/>
      <c r="D71" s="6"/>
      <c r="E71" s="4"/>
    </row>
    <row r="72" spans="1:5" s="2" customFormat="1" ht="16.5" customHeight="1">
      <c r="A72" s="6"/>
      <c r="B72" s="6"/>
      <c r="C72" s="6"/>
      <c r="D72" s="6"/>
      <c r="E72" s="4" t="s">
        <v>9</v>
      </c>
    </row>
    <row r="73" spans="1:5" s="2" customFormat="1" ht="16.5" customHeight="1">
      <c r="A73" s="6"/>
      <c r="B73" s="6"/>
      <c r="C73" s="6"/>
      <c r="D73" s="6"/>
      <c r="E73" s="4"/>
    </row>
    <row r="74" spans="1:5" s="2" customFormat="1" ht="16.5" customHeight="1">
      <c r="A74" s="6"/>
      <c r="B74" s="6"/>
      <c r="C74" s="6"/>
      <c r="D74" s="6"/>
      <c r="E74" s="4"/>
    </row>
    <row r="75" spans="1:5" s="2" customFormat="1" ht="16.5" customHeight="1">
      <c r="A75" s="6"/>
      <c r="B75" s="6"/>
      <c r="C75" s="6"/>
      <c r="D75" s="6"/>
      <c r="E75" s="4"/>
    </row>
    <row r="76" spans="1:5" s="2" customFormat="1" ht="16.5" customHeight="1">
      <c r="A76" s="6"/>
      <c r="B76" s="6"/>
      <c r="C76" s="6"/>
      <c r="D76" s="6"/>
      <c r="E76" s="4"/>
    </row>
    <row r="77" spans="1:5" s="2" customFormat="1" ht="16.5" customHeight="1">
      <c r="A77" s="6"/>
      <c r="B77" s="6"/>
      <c r="C77" s="6"/>
      <c r="D77" s="6"/>
      <c r="E77" s="4"/>
    </row>
    <row r="78" spans="1:5" s="2" customFormat="1" ht="16.5" customHeight="1">
      <c r="A78" s="6"/>
      <c r="B78" s="6"/>
      <c r="C78" s="6"/>
      <c r="D78" s="6"/>
      <c r="E78" s="4"/>
    </row>
    <row r="79" spans="1:5" s="2" customFormat="1" ht="16.5" customHeight="1">
      <c r="A79" s="6"/>
      <c r="B79" s="6"/>
      <c r="C79" s="6"/>
      <c r="D79" s="6"/>
      <c r="E79" s="4"/>
    </row>
    <row r="80" spans="1:5" s="2" customFormat="1" ht="16.5" customHeight="1">
      <c r="A80" s="6"/>
      <c r="B80" s="6"/>
      <c r="C80" s="6"/>
      <c r="D80" s="6"/>
      <c r="E80" s="4"/>
    </row>
    <row r="81" spans="1:5" s="2" customFormat="1" ht="16.5" customHeight="1">
      <c r="A81" s="6"/>
      <c r="B81" s="6"/>
      <c r="C81" s="6"/>
      <c r="D81" s="6"/>
      <c r="E81" s="4"/>
    </row>
    <row r="82" spans="1:5" s="2" customFormat="1" ht="16.5" customHeight="1">
      <c r="A82" s="6"/>
      <c r="B82" s="6"/>
      <c r="C82" s="6"/>
      <c r="D82" s="6"/>
      <c r="E82" s="4"/>
    </row>
    <row r="83" spans="1:5" s="2" customFormat="1" ht="16.5" customHeight="1">
      <c r="A83" s="6"/>
      <c r="B83" s="6"/>
      <c r="C83" s="6"/>
      <c r="D83" s="6"/>
      <c r="E83" s="4"/>
    </row>
    <row r="84" spans="1:5" s="2" customFormat="1" ht="16.5" customHeight="1">
      <c r="A84" s="6"/>
      <c r="B84" s="6"/>
      <c r="C84" s="6"/>
      <c r="D84" s="6"/>
      <c r="E84" s="4"/>
    </row>
    <row r="85" spans="1:5" s="2" customFormat="1" ht="16.5" customHeight="1">
      <c r="A85" s="6"/>
      <c r="B85" s="6"/>
      <c r="C85" s="6"/>
      <c r="D85" s="6"/>
      <c r="E85" s="4"/>
    </row>
    <row r="86" spans="1:5" s="2" customFormat="1" ht="16.5" customHeight="1">
      <c r="A86" s="6"/>
      <c r="B86" s="6"/>
      <c r="C86" s="6"/>
      <c r="D86" s="6"/>
      <c r="E86" s="4"/>
    </row>
    <row r="87" spans="1:5" s="2" customFormat="1" ht="16.5" customHeight="1">
      <c r="A87" s="6"/>
      <c r="B87" s="6"/>
      <c r="C87" s="6"/>
      <c r="D87" s="6"/>
      <c r="E87" s="4"/>
    </row>
    <row r="88" spans="1:5" s="2" customFormat="1" ht="16.5" customHeight="1">
      <c r="A88" s="6"/>
      <c r="B88" s="6"/>
      <c r="C88" s="6"/>
      <c r="D88" s="6"/>
      <c r="E88" s="4"/>
    </row>
    <row r="89" spans="1:5" s="2" customFormat="1" ht="16.5" customHeight="1">
      <c r="A89" s="6"/>
      <c r="B89" s="6"/>
      <c r="C89" s="6"/>
      <c r="D89" s="6"/>
      <c r="E89" s="4"/>
    </row>
    <row r="90" spans="1:5" s="2" customFormat="1" ht="16.5" customHeight="1">
      <c r="A90" s="6"/>
      <c r="B90" s="6"/>
      <c r="C90" s="6"/>
      <c r="D90" s="6"/>
      <c r="E90" s="4"/>
    </row>
    <row r="91" spans="1:5" s="2" customFormat="1" ht="16.5" customHeight="1">
      <c r="A91" s="6"/>
      <c r="B91" s="6"/>
      <c r="C91" s="6"/>
      <c r="D91" s="6"/>
      <c r="E91" s="4"/>
    </row>
    <row r="92" spans="1:5" s="2" customFormat="1" ht="15" customHeight="1">
      <c r="A92" s="4"/>
      <c r="B92" s="23"/>
      <c r="C92" s="18"/>
      <c r="D92" s="18"/>
      <c r="E92" s="36" t="s">
        <v>61</v>
      </c>
    </row>
    <row r="93" spans="1:5" s="2" customFormat="1" ht="15" customHeight="1">
      <c r="A93" s="6"/>
      <c r="B93" s="23"/>
      <c r="C93" s="18"/>
      <c r="D93" s="18"/>
      <c r="E93" s="36" t="s">
        <v>59</v>
      </c>
    </row>
    <row r="94" spans="1:5" s="2" customFormat="1" ht="15" customHeight="1">
      <c r="A94" s="6"/>
      <c r="B94" s="23"/>
      <c r="C94" s="18"/>
      <c r="D94" s="18"/>
      <c r="E94" s="51"/>
    </row>
    <row r="95" spans="1:5" s="2" customFormat="1" ht="19.5">
      <c r="A95" s="3" t="s">
        <v>16</v>
      </c>
      <c r="B95" s="23"/>
      <c r="C95" s="18"/>
      <c r="D95" s="18"/>
      <c r="E95" s="6"/>
    </row>
    <row r="96" spans="1:5" s="2" customFormat="1" ht="19.5">
      <c r="A96" s="3" t="s">
        <v>17</v>
      </c>
      <c r="B96" s="23"/>
      <c r="C96" s="18"/>
      <c r="D96" s="18"/>
      <c r="E96" s="6"/>
    </row>
    <row r="97" spans="1:5" s="2" customFormat="1" ht="15" customHeight="1" thickBot="1">
      <c r="A97" s="3"/>
      <c r="B97" s="23"/>
      <c r="C97" s="18"/>
      <c r="D97" s="18"/>
      <c r="E97" s="6"/>
    </row>
    <row r="98" spans="1:5" s="57" customFormat="1" ht="17.25" customHeight="1" thickTop="1">
      <c r="A98" s="52" t="s">
        <v>0</v>
      </c>
      <c r="B98" s="53" t="s">
        <v>5</v>
      </c>
      <c r="C98" s="54" t="s">
        <v>1</v>
      </c>
      <c r="D98" s="55"/>
      <c r="E98" s="56" t="s">
        <v>3</v>
      </c>
    </row>
    <row r="99" spans="1:5" s="57" customFormat="1" ht="17.25" customHeight="1" thickBot="1">
      <c r="A99" s="58" t="s">
        <v>2</v>
      </c>
      <c r="B99" s="59"/>
      <c r="C99" s="60" t="s">
        <v>6</v>
      </c>
      <c r="D99" s="60" t="s">
        <v>7</v>
      </c>
      <c r="E99" s="61"/>
    </row>
    <row r="100" spans="1:5" s="7" customFormat="1" ht="17.25" customHeight="1" thickTop="1">
      <c r="A100" s="62" t="s">
        <v>10</v>
      </c>
      <c r="B100" s="63"/>
      <c r="C100" s="64"/>
      <c r="D100" s="64"/>
      <c r="E100" s="65" t="s">
        <v>11</v>
      </c>
    </row>
    <row r="101" spans="1:5" s="7" customFormat="1" ht="17.25" customHeight="1">
      <c r="A101" s="66" t="s">
        <v>12</v>
      </c>
      <c r="B101" s="67"/>
      <c r="C101" s="68"/>
      <c r="D101" s="69"/>
      <c r="E101" s="70" t="s">
        <v>13</v>
      </c>
    </row>
    <row r="102" spans="1:5" s="7" customFormat="1" ht="17.25" customHeight="1">
      <c r="A102" s="71"/>
      <c r="B102" s="72"/>
      <c r="C102" s="73">
        <f>SUM(C103:C104)</f>
        <v>0</v>
      </c>
      <c r="D102" s="74">
        <f>SUM(D103:D104)</f>
        <v>45000</v>
      </c>
      <c r="E102" s="75" t="s">
        <v>23</v>
      </c>
    </row>
    <row r="103" spans="1:5" s="7" customFormat="1" ht="17.25" customHeight="1">
      <c r="A103" s="33"/>
      <c r="B103" s="34" t="s">
        <v>24</v>
      </c>
      <c r="C103" s="76"/>
      <c r="D103" s="77">
        <v>45000</v>
      </c>
      <c r="E103" s="20" t="s">
        <v>25</v>
      </c>
    </row>
    <row r="104" spans="1:5" s="7" customFormat="1" ht="17.25" customHeight="1">
      <c r="A104" s="33"/>
      <c r="B104" s="34"/>
      <c r="C104" s="76"/>
      <c r="D104" s="77"/>
      <c r="E104" s="20" t="s">
        <v>26</v>
      </c>
    </row>
    <row r="105" spans="1:5" s="7" customFormat="1" ht="17.25" customHeight="1">
      <c r="A105" s="71"/>
      <c r="B105" s="72"/>
      <c r="C105" s="73">
        <f>SUM(C106:C107)</f>
        <v>0</v>
      </c>
      <c r="D105" s="74">
        <f>SUM(D106:D107)</f>
        <v>45000</v>
      </c>
      <c r="E105" s="75" t="s">
        <v>14</v>
      </c>
    </row>
    <row r="106" spans="1:5" s="7" customFormat="1" ht="17.25" customHeight="1">
      <c r="A106" s="33"/>
      <c r="B106" s="34" t="s">
        <v>18</v>
      </c>
      <c r="C106" s="76"/>
      <c r="D106" s="77">
        <v>45000</v>
      </c>
      <c r="E106" s="20" t="s">
        <v>28</v>
      </c>
    </row>
    <row r="107" spans="1:5" s="7" customFormat="1" ht="17.25" customHeight="1" thickBot="1">
      <c r="A107" s="82"/>
      <c r="B107" s="49"/>
      <c r="C107" s="83"/>
      <c r="D107" s="84"/>
      <c r="E107" s="48" t="s">
        <v>29</v>
      </c>
    </row>
    <row r="108" s="2" customFormat="1" ht="15" customHeight="1" thickTop="1">
      <c r="E108" s="78"/>
    </row>
    <row r="109" s="2" customFormat="1" ht="15" customHeight="1">
      <c r="E109" s="4" t="s">
        <v>8</v>
      </c>
    </row>
    <row r="110" s="2" customFormat="1" ht="15" customHeight="1">
      <c r="E110" s="4"/>
    </row>
    <row r="111" s="2" customFormat="1" ht="15" customHeight="1">
      <c r="E111" s="4" t="s">
        <v>9</v>
      </c>
    </row>
  </sheetData>
  <printOptions/>
  <pageMargins left="0.72" right="0.49" top="0.72" bottom="0.73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user</cp:lastModifiedBy>
  <cp:lastPrinted>2006-08-23T08:53:40Z</cp:lastPrinted>
  <dcterms:created xsi:type="dcterms:W3CDTF">2000-02-17T09:29:46Z</dcterms:created>
  <dcterms:modified xsi:type="dcterms:W3CDTF">2006-10-10T07:54:42Z</dcterms:modified>
  <cp:category/>
  <cp:version/>
  <cp:contentType/>
  <cp:contentStatus/>
</cp:coreProperties>
</file>